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5 Май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<sst xmlns="http://schemas.openxmlformats.org/spreadsheetml/2006/main" count="26" uniqueCount="21">
  <si>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</si>
  <si>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</si>
  <si>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</si>
  <si>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</si>
  <si>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</si>
  <si>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</si>
  <si>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</si>
  <si>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</si>
  <si>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</si>
  <si>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</si>
  <si>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</si>
  <si>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</si>
  <si>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</si>
  <si>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</si>
  <si>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</si>
  <si>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</si>
  <si>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</si>
  <si>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</si>
  <si>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</si>
  <si>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</si>
  <si>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04.05.2018 г. по 8:00 05.05.2018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</si>
</sst>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1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1" fontId="4" fillId="0" borderId="8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1"/>
  <sheetViews>
    <sheetView tabSelected="1" workbookViewId="0">
      <selection activeCell="A2" sqref="A2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2" spans="2:16" ht="18.75" x14ac:dyDescent="0.3">
      <c r="B2" s="11" t="s">
        <v>20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4" spans="2:16" ht="15" customHeight="1" x14ac:dyDescent="0.25">
      <c r="B4" s="12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6" t="s">
        <v>8</v>
      </c>
      <c r="K4" s="15"/>
      <c r="L4" s="15"/>
      <c r="M4" s="15"/>
      <c r="N4" s="7"/>
      <c r="O4" s="16" t="s">
        <v>9</v>
      </c>
      <c r="P4" s="17"/>
    </row>
    <row r="5" spans="2:16" ht="30" x14ac:dyDescent="0.25">
      <c r="B5" s="13"/>
      <c r="C5" s="13"/>
      <c r="D5" s="13"/>
      <c r="E5" s="13"/>
      <c r="F5" s="13"/>
      <c r="G5" s="13"/>
      <c r="H5" s="13"/>
      <c r="I5" s="13"/>
      <c r="J5" s="6" t="s">
        <v>10</v>
      </c>
      <c r="K5" s="7"/>
      <c r="L5" s="6" t="s">
        <v>11</v>
      </c>
      <c r="M5" s="7"/>
      <c r="N5" s="1" t="s">
        <v>12</v>
      </c>
      <c r="O5" s="18"/>
      <c r="P5" s="19"/>
    </row>
    <row r="6" spans="2:16" x14ac:dyDescent="0.25">
      <c r="B6" s="14"/>
      <c r="C6" s="14"/>
      <c r="D6" s="14"/>
      <c r="E6" s="14"/>
      <c r="F6" s="14"/>
      <c r="G6" s="14"/>
      <c r="H6" s="14"/>
      <c r="I6" s="14"/>
      <c r="J6" s="1" t="s">
        <v>13</v>
      </c>
      <c r="K6" s="1" t="s">
        <v>14</v>
      </c>
      <c r="L6" s="1" t="s">
        <v>13</v>
      </c>
      <c r="M6" s="1" t="s">
        <v>14</v>
      </c>
      <c r="N6" s="1" t="s">
        <v>14</v>
      </c>
      <c r="O6" s="2" t="s">
        <v>10</v>
      </c>
      <c r="P6" s="2" t="s">
        <v>11</v>
      </c>
    </row>
    <row r="7" spans="2:16" x14ac:dyDescent="0.25">
      <c r="B7" s="3" t="s">
        <v>15</v>
      </c>
      <c r="C7" s="8">
        <v>43224</v>
      </c>
      <c r="D7" s="4">
        <v>263</v>
      </c>
      <c r="E7" s="4">
        <v>255000</v>
      </c>
      <c r="F7" s="4">
        <v>347500</v>
      </c>
      <c r="G7" s="4">
        <v>39500</v>
      </c>
      <c r="H7" s="4">
        <v>116</v>
      </c>
      <c r="I7" s="4">
        <v>115</v>
      </c>
      <c r="J7" s="4">
        <v>49</v>
      </c>
      <c r="K7" s="4">
        <v>49</v>
      </c>
      <c r="L7" s="4">
        <v>40</v>
      </c>
      <c r="M7" s="4">
        <v>40</v>
      </c>
      <c r="N7" s="4">
        <v>89</v>
      </c>
      <c r="O7" s="4">
        <v>126</v>
      </c>
      <c r="P7" s="4">
        <v>13</v>
      </c>
    </row>
    <row r="8" spans="2:16" x14ac:dyDescent="0.25">
      <c r="B8" s="3" t="s">
        <v>16</v>
      </c>
      <c r="C8" s="8"/>
      <c r="D8" s="20">
        <v>130.68</v>
      </c>
      <c r="E8" s="4">
        <v>229210</v>
      </c>
      <c r="F8" s="4">
        <v>332520</v>
      </c>
      <c r="G8" s="4">
        <v>37270</v>
      </c>
      <c r="H8" s="4">
        <v>32</v>
      </c>
      <c r="I8" s="4">
        <v>31</v>
      </c>
      <c r="J8" s="4">
        <v>30</v>
      </c>
      <c r="K8" s="4">
        <v>26</v>
      </c>
      <c r="L8" s="4">
        <v>3</v>
      </c>
      <c r="M8" s="4">
        <v>3</v>
      </c>
      <c r="N8" s="4">
        <v>29</v>
      </c>
      <c r="O8" s="4">
        <v>13</v>
      </c>
      <c r="P8" s="4">
        <v>0</v>
      </c>
    </row>
    <row r="9" spans="2:16" x14ac:dyDescent="0.25">
      <c r="B9" s="3" t="s">
        <v>17</v>
      </c>
      <c r="C9" s="8"/>
      <c r="D9" s="4">
        <v>36</v>
      </c>
      <c r="E9" s="4">
        <v>198500</v>
      </c>
      <c r="F9" s="4">
        <v>834290</v>
      </c>
      <c r="G9" s="4">
        <v>2748</v>
      </c>
      <c r="H9" s="4">
        <v>58</v>
      </c>
      <c r="I9" s="4">
        <v>20</v>
      </c>
      <c r="J9" s="4">
        <v>22</v>
      </c>
      <c r="K9" s="4">
        <v>19</v>
      </c>
      <c r="L9" s="4">
        <v>1</v>
      </c>
      <c r="M9" s="4">
        <v>0</v>
      </c>
      <c r="N9" s="4">
        <v>19</v>
      </c>
      <c r="O9" s="4">
        <v>15</v>
      </c>
      <c r="P9" s="4">
        <v>0</v>
      </c>
    </row>
    <row r="10" spans="2:16" x14ac:dyDescent="0.25">
      <c r="B10" s="3" t="s">
        <v>18</v>
      </c>
      <c r="C10" s="8"/>
      <c r="D10" s="4">
        <v>140</v>
      </c>
      <c r="E10" s="4">
        <v>0</v>
      </c>
      <c r="F10" s="4">
        <v>0</v>
      </c>
      <c r="G10" s="20">
        <v>121363.4</v>
      </c>
      <c r="H10" s="4">
        <v>0</v>
      </c>
      <c r="I10" s="4">
        <v>32</v>
      </c>
      <c r="J10" s="4">
        <v>33</v>
      </c>
      <c r="K10" s="4">
        <v>33</v>
      </c>
      <c r="L10" s="4">
        <v>0</v>
      </c>
      <c r="M10" s="4">
        <v>0</v>
      </c>
      <c r="N10" s="4">
        <v>33</v>
      </c>
      <c r="O10" s="4">
        <v>138</v>
      </c>
      <c r="P10" s="4">
        <v>0</v>
      </c>
    </row>
    <row r="11" spans="2:16" x14ac:dyDescent="0.25">
      <c r="B11" s="9" t="s">
        <v>19</v>
      </c>
      <c r="C11" s="10"/>
      <c r="D11" s="5">
        <f t="shared" ref="D11:J11" si="0">SUM(D7:D10)</f>
        <v>569.68000000000006</v>
      </c>
      <c r="E11" s="5">
        <f t="shared" si="0"/>
        <v>682710</v>
      </c>
      <c r="F11" s="5">
        <f t="shared" si="0"/>
        <v>1514310</v>
      </c>
      <c r="G11" s="5">
        <f t="shared" si="0"/>
        <v>200881.4</v>
      </c>
      <c r="H11" s="5">
        <f t="shared" si="0"/>
        <v>206</v>
      </c>
      <c r="I11" s="5">
        <f t="shared" si="0"/>
        <v>198</v>
      </c>
      <c r="J11" s="5">
        <f t="shared" si="0"/>
        <v>134</v>
      </c>
      <c r="K11" s="5">
        <f>SUM(K7:K10)</f>
        <v>127</v>
      </c>
      <c r="L11" s="5">
        <f>SUM(L7:L10)</f>
        <v>44</v>
      </c>
      <c r="M11" s="5">
        <f>SUM(M7:M10)</f>
        <v>43</v>
      </c>
      <c r="N11" s="5">
        <f>SUM(K11,M11)</f>
        <v>170</v>
      </c>
      <c r="O11" s="5">
        <f>SUM(O7:O10)</f>
        <v>292</v>
      </c>
      <c r="P11" s="5">
        <f>SUM(P7:P10)</f>
        <v>13</v>
      </c>
    </row>
  </sheetData>
  <mergeCells count="15">
    <mergeCell ref="B11:C11"/>
    <mergeCell ref="B2:P2"/>
    <mergeCell ref="B4:B6"/>
    <mergeCell ref="C4:C6"/>
    <mergeCell ref="D4:D6"/>
    <mergeCell ref="E4:E6"/>
    <mergeCell ref="F4:F6"/>
    <mergeCell ref="G4:G6"/>
    <mergeCell ref="H4:H6"/>
    <mergeCell ref="I4:I6"/>
    <mergeCell ref="J4:N4"/>
    <mergeCell ref="O4:P5"/>
    <mergeCell ref="J5:K5"/>
    <mergeCell ref="L5:M5"/>
    <mergeCell ref="C7:C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B109F8-F555-4793-9779-B3976B8A5C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2018-05-10T02:12:30Z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